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\UFY_VTF_ZS_2019_2020\Zapocet\"/>
    </mc:Choice>
  </mc:AlternateContent>
  <bookViews>
    <workbookView xWindow="0" yWindow="0" windowWidth="19005" windowHeight="9915" activeTab="1"/>
  </bookViews>
  <sheets>
    <sheet name="6.12.2019" sheetId="3" r:id="rId1"/>
    <sheet name="13.12.2019" sheetId="4" r:id="rId2"/>
    <sheet name="20.12.2019" sheetId="5" r:id="rId3"/>
  </sheets>
  <calcPr calcId="162913"/>
</workbook>
</file>

<file path=xl/calcChain.xml><?xml version="1.0" encoding="utf-8"?>
<calcChain xmlns="http://schemas.openxmlformats.org/spreadsheetml/2006/main">
  <c r="C16" i="4" l="1"/>
  <c r="K3" i="4"/>
  <c r="K4" i="4"/>
  <c r="L4" i="4" s="1"/>
  <c r="K2" i="4"/>
  <c r="L2" i="4" s="1"/>
  <c r="L3" i="4" l="1"/>
  <c r="C19" i="3"/>
  <c r="M2" i="3" s="1"/>
  <c r="L2" i="3"/>
  <c r="L3" i="3"/>
  <c r="L4" i="3"/>
  <c r="L5" i="3"/>
  <c r="C14" i="5" l="1"/>
  <c r="K2" i="5"/>
  <c r="L2" i="5" l="1"/>
  <c r="M3" i="3" l="1"/>
  <c r="M4" i="3"/>
  <c r="M5" i="3"/>
</calcChain>
</file>

<file path=xl/sharedStrings.xml><?xml version="1.0" encoding="utf-8"?>
<sst xmlns="http://schemas.openxmlformats.org/spreadsheetml/2006/main" count="100" uniqueCount="39">
  <si>
    <t>if</t>
  </si>
  <si>
    <t>načtení</t>
  </si>
  <si>
    <t>graf</t>
  </si>
  <si>
    <t>popis grafu</t>
  </si>
  <si>
    <t>fit</t>
  </si>
  <si>
    <t>graf fitu</t>
  </si>
  <si>
    <t>for</t>
  </si>
  <si>
    <t>součet for</t>
  </si>
  <si>
    <t>3a</t>
  </si>
  <si>
    <t>3b</t>
  </si>
  <si>
    <t>celkem</t>
  </si>
  <si>
    <t>%</t>
  </si>
  <si>
    <t>korelace</t>
  </si>
  <si>
    <t>matice</t>
  </si>
  <si>
    <t>Zápočet</t>
  </si>
  <si>
    <t>CELKEM</t>
  </si>
  <si>
    <t>1</t>
  </si>
  <si>
    <t>4a</t>
  </si>
  <si>
    <t>4b</t>
  </si>
  <si>
    <t>4c</t>
  </si>
  <si>
    <t>4d</t>
  </si>
  <si>
    <t>4e</t>
  </si>
  <si>
    <t>4f</t>
  </si>
  <si>
    <t>2a</t>
  </si>
  <si>
    <t>2b</t>
  </si>
  <si>
    <t>3c</t>
  </si>
  <si>
    <t>3d</t>
  </si>
  <si>
    <t>3e</t>
  </si>
  <si>
    <t>2c</t>
  </si>
  <si>
    <t>2d</t>
  </si>
  <si>
    <t>2e</t>
  </si>
  <si>
    <t>DOUBRAVA Jan</t>
  </si>
  <si>
    <t>KÜMMEL Jan</t>
  </si>
  <si>
    <t>PĚNKAVA Jan</t>
  </si>
  <si>
    <t>VÁVRA Tomáš</t>
  </si>
  <si>
    <t>Ano</t>
  </si>
  <si>
    <t>CÍSAŘ Aleš</t>
  </si>
  <si>
    <t>LAGRON Luděk</t>
  </si>
  <si>
    <t>LANDKAMER Ladislav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</si>
</sst>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Border="1" applyAlignment="1">
      <alignment horizontal="left" vertical="center" wrapText="1"/>
    </xf>
    <xf numFmtId="0" fontId="0" fillId="0" borderId="1" xfId="0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0" xfId="0" applyFill="1" applyBorder="1"/>
    <xf numFmtId="0" fontId="0" fillId="0" borderId="3" xfId="0" applyBorder="1"/>
    <xf numFmtId="0" fontId="0" fillId="0" borderId="3" xfId="0" applyFill="1" applyBorder="1"/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2" xfId="0" applyFill="1" applyBorder="1"/>
    <xf numFmtId="0" fontId="0" fillId="0" borderId="3" xfId="0" applyBorder="1" applyAlignment="1">
      <alignment horizontal="left" vertical="center" wrapText="1"/>
    </xf>
    <xf numFmtId="0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C5" sqref="C5"/>
    </sheetView>
  </sheetViews>
  <sheetFormatPr defaultRowHeight="15" x14ac:dyDescent="0.25"/>
  <cols>
    <col min="1" max="1" width="16.140625" bestFit="1" customWidth="1"/>
  </cols>
  <sheetData>
    <row r="1" spans="1:14" x14ac:dyDescent="0.25">
      <c r="A1" s="1"/>
      <c r="B1" s="1">
        <v>1</v>
      </c>
      <c r="C1" s="1">
        <v>2</v>
      </c>
      <c r="D1" s="1" t="s">
        <v>8</v>
      </c>
      <c r="E1" s="1" t="s">
        <v>9</v>
      </c>
      <c r="F1" s="1" t="s">
        <v>17</v>
      </c>
      <c r="G1" s="1" t="s">
        <v>18</v>
      </c>
      <c r="H1" s="1" t="s">
        <v>19</v>
      </c>
      <c r="I1" s="1" t="s">
        <v>20</v>
      </c>
      <c r="J1" s="1" t="s">
        <v>21</v>
      </c>
      <c r="K1" s="1" t="s">
        <v>22</v>
      </c>
      <c r="L1" s="1" t="s">
        <v>10</v>
      </c>
      <c r="M1" s="1" t="s">
        <v>11</v>
      </c>
      <c r="N1" s="1" t="s">
        <v>14</v>
      </c>
    </row>
    <row r="2" spans="1:14" x14ac:dyDescent="0.25">
      <c r="A2" s="1" t="s">
        <v>31</v>
      </c>
      <c r="B2" s="1">
        <v>2</v>
      </c>
      <c r="C2" s="1">
        <v>2</v>
      </c>
      <c r="D2" s="1">
        <v>1</v>
      </c>
      <c r="E2" s="1">
        <v>0</v>
      </c>
      <c r="F2" s="1">
        <v>2</v>
      </c>
      <c r="G2" s="1">
        <v>2</v>
      </c>
      <c r="H2" s="1">
        <v>2</v>
      </c>
      <c r="I2" s="1">
        <v>2</v>
      </c>
      <c r="J2" s="1">
        <v>1</v>
      </c>
      <c r="K2" s="1">
        <v>1</v>
      </c>
      <c r="L2" s="1">
        <f>SUM(B2:K2)</f>
        <v>15</v>
      </c>
      <c r="M2" s="1">
        <f>(L2/$C$19)*100</f>
        <v>88.235294117647058</v>
      </c>
      <c r="N2" s="4" t="s">
        <v>35</v>
      </c>
    </row>
    <row r="3" spans="1:14" x14ac:dyDescent="0.25">
      <c r="A3" s="1" t="s">
        <v>32</v>
      </c>
      <c r="B3" s="1">
        <v>2</v>
      </c>
      <c r="C3" s="1">
        <v>2</v>
      </c>
      <c r="D3" s="1">
        <v>1</v>
      </c>
      <c r="E3" s="1">
        <v>0</v>
      </c>
      <c r="F3" s="1">
        <v>2</v>
      </c>
      <c r="G3" s="1">
        <v>2</v>
      </c>
      <c r="H3" s="1">
        <v>2</v>
      </c>
      <c r="I3" s="1">
        <v>2</v>
      </c>
      <c r="J3" s="1">
        <v>1</v>
      </c>
      <c r="K3" s="1">
        <v>0</v>
      </c>
      <c r="L3" s="1">
        <f t="shared" ref="L3:L5" si="0">SUM(B3:K3)</f>
        <v>14</v>
      </c>
      <c r="M3" s="1">
        <f>(L3/$C$19)*100</f>
        <v>82.35294117647058</v>
      </c>
      <c r="N3" s="4" t="s">
        <v>35</v>
      </c>
    </row>
    <row r="4" spans="1:14" x14ac:dyDescent="0.25">
      <c r="A4" s="1" t="s">
        <v>33</v>
      </c>
      <c r="B4" s="1">
        <v>2</v>
      </c>
      <c r="C4" s="16">
        <v>2</v>
      </c>
      <c r="D4" s="1">
        <v>2</v>
      </c>
      <c r="E4" s="1">
        <v>1</v>
      </c>
      <c r="F4" s="1">
        <v>2</v>
      </c>
      <c r="G4" s="1">
        <v>2</v>
      </c>
      <c r="H4" s="1">
        <v>2</v>
      </c>
      <c r="I4" s="1">
        <v>2</v>
      </c>
      <c r="J4" s="1">
        <v>1</v>
      </c>
      <c r="K4" s="1">
        <v>1</v>
      </c>
      <c r="L4" s="1">
        <f t="shared" si="0"/>
        <v>17</v>
      </c>
      <c r="M4" s="1">
        <f>(L4/$C$19)*100</f>
        <v>100</v>
      </c>
      <c r="N4" s="4" t="s">
        <v>35</v>
      </c>
    </row>
    <row r="5" spans="1:14" x14ac:dyDescent="0.25">
      <c r="A5" s="7" t="s">
        <v>34</v>
      </c>
      <c r="B5" s="7">
        <v>0</v>
      </c>
      <c r="C5" s="13">
        <v>2</v>
      </c>
      <c r="D5" s="7">
        <v>2</v>
      </c>
      <c r="E5" s="7">
        <v>1</v>
      </c>
      <c r="F5" s="7">
        <v>2</v>
      </c>
      <c r="G5" s="7">
        <v>1</v>
      </c>
      <c r="H5" s="7">
        <v>2</v>
      </c>
      <c r="I5" s="7">
        <v>2</v>
      </c>
      <c r="J5" s="7">
        <v>1</v>
      </c>
      <c r="K5" s="7">
        <v>1</v>
      </c>
      <c r="L5" s="1">
        <f t="shared" si="0"/>
        <v>14</v>
      </c>
      <c r="M5" s="7">
        <f>(L5/$C$19)*100</f>
        <v>82.35294117647058</v>
      </c>
      <c r="N5" s="14"/>
    </row>
    <row r="6" spans="1:14" x14ac:dyDescent="0.25">
      <c r="A6" s="10"/>
      <c r="B6" s="10"/>
      <c r="C6" s="15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spans="1:14" x14ac:dyDescent="0.25">
      <c r="A7" s="8"/>
      <c r="B7" s="8"/>
      <c r="C7" s="3"/>
      <c r="D7" s="8"/>
      <c r="E7" s="8"/>
      <c r="F7" s="8"/>
      <c r="G7" s="8"/>
      <c r="H7" s="8"/>
      <c r="I7" s="8"/>
      <c r="J7" s="8"/>
      <c r="K7" s="8"/>
      <c r="L7" s="8"/>
      <c r="M7" s="8"/>
      <c r="N7" s="9"/>
    </row>
    <row r="8" spans="1:14" x14ac:dyDescent="0.25">
      <c r="A8" s="8"/>
      <c r="B8" s="8"/>
      <c r="C8" s="3"/>
      <c r="D8" s="8"/>
      <c r="E8" s="8"/>
      <c r="F8" s="8"/>
      <c r="G8" s="8"/>
      <c r="H8" s="8"/>
      <c r="I8" s="8"/>
      <c r="J8" s="8"/>
      <c r="K8" s="8"/>
      <c r="L8" s="8"/>
      <c r="M8" s="8"/>
      <c r="N8" s="9"/>
    </row>
    <row r="9" spans="1:14" x14ac:dyDescent="0.25">
      <c r="A9" s="1" t="s">
        <v>0</v>
      </c>
      <c r="B9" s="12" t="s">
        <v>16</v>
      </c>
      <c r="C9" s="6">
        <v>2</v>
      </c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4" x14ac:dyDescent="0.25">
      <c r="A10" s="1" t="s">
        <v>13</v>
      </c>
      <c r="B10" s="6">
        <v>2</v>
      </c>
      <c r="C10" s="6">
        <v>2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</row>
    <row r="11" spans="1:14" x14ac:dyDescent="0.25">
      <c r="A11" s="1" t="s">
        <v>6</v>
      </c>
      <c r="B11" s="6" t="s">
        <v>8</v>
      </c>
      <c r="C11" s="6">
        <v>2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</row>
    <row r="12" spans="1:14" x14ac:dyDescent="0.25">
      <c r="A12" s="1" t="s">
        <v>7</v>
      </c>
      <c r="B12" s="6" t="s">
        <v>9</v>
      </c>
      <c r="C12" s="6">
        <v>1</v>
      </c>
    </row>
    <row r="13" spans="1:14" x14ac:dyDescent="0.25">
      <c r="A13" s="1" t="s">
        <v>1</v>
      </c>
      <c r="B13" s="6" t="s">
        <v>17</v>
      </c>
      <c r="C13" s="6">
        <v>2</v>
      </c>
    </row>
    <row r="14" spans="1:14" x14ac:dyDescent="0.25">
      <c r="A14" s="1" t="s">
        <v>2</v>
      </c>
      <c r="B14" s="6" t="s">
        <v>18</v>
      </c>
      <c r="C14" s="6">
        <v>2</v>
      </c>
    </row>
    <row r="15" spans="1:14" x14ac:dyDescent="0.25">
      <c r="A15" s="1" t="s">
        <v>3</v>
      </c>
      <c r="B15" s="6" t="s">
        <v>19</v>
      </c>
      <c r="C15" s="6">
        <v>2</v>
      </c>
    </row>
    <row r="16" spans="1:14" x14ac:dyDescent="0.25">
      <c r="A16" s="1" t="s">
        <v>4</v>
      </c>
      <c r="B16" s="6" t="s">
        <v>20</v>
      </c>
      <c r="C16" s="6">
        <v>2</v>
      </c>
    </row>
    <row r="17" spans="1:3" x14ac:dyDescent="0.25">
      <c r="A17" s="1" t="s">
        <v>5</v>
      </c>
      <c r="B17" s="6" t="s">
        <v>21</v>
      </c>
      <c r="C17" s="6">
        <v>1</v>
      </c>
    </row>
    <row r="18" spans="1:3" x14ac:dyDescent="0.25">
      <c r="A18" s="1" t="s">
        <v>12</v>
      </c>
      <c r="B18" s="6" t="s">
        <v>22</v>
      </c>
      <c r="C18" s="6">
        <v>1</v>
      </c>
    </row>
    <row r="19" spans="1:3" x14ac:dyDescent="0.25">
      <c r="A19" s="1" t="s">
        <v>15</v>
      </c>
      <c r="B19" s="6"/>
      <c r="C19" s="6">
        <f>SUM(C9:C18)</f>
        <v>17</v>
      </c>
    </row>
  </sheetData>
  <pageMargins left="0.7" right="0.7" top="0.78740157499999996" bottom="0.78740157499999996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workbookViewId="0">
      <selection activeCell="J4" sqref="J4"/>
    </sheetView>
  </sheetViews>
  <sheetFormatPr defaultRowHeight="15" x14ac:dyDescent="0.25"/>
  <cols>
    <col min="1" max="1" width="19.85546875" bestFit="1" customWidth="1"/>
  </cols>
  <sheetData>
    <row r="1" spans="1:14" x14ac:dyDescent="0.25">
      <c r="A1" s="1"/>
      <c r="B1" s="6">
        <v>1</v>
      </c>
      <c r="C1" s="6" t="s">
        <v>23</v>
      </c>
      <c r="D1" s="6" t="s">
        <v>24</v>
      </c>
      <c r="E1" s="6" t="s">
        <v>8</v>
      </c>
      <c r="F1" s="6" t="s">
        <v>9</v>
      </c>
      <c r="G1" s="6" t="s">
        <v>25</v>
      </c>
      <c r="H1" s="6" t="s">
        <v>26</v>
      </c>
      <c r="I1" s="6" t="s">
        <v>27</v>
      </c>
      <c r="J1" s="6">
        <v>4</v>
      </c>
      <c r="K1" s="1" t="s">
        <v>10</v>
      </c>
      <c r="L1" s="1" t="s">
        <v>11</v>
      </c>
      <c r="M1" s="1" t="s">
        <v>14</v>
      </c>
    </row>
    <row r="2" spans="1:14" x14ac:dyDescent="0.25">
      <c r="A2" s="1" t="s">
        <v>36</v>
      </c>
      <c r="B2" s="1">
        <v>1</v>
      </c>
      <c r="C2" s="1">
        <v>2</v>
      </c>
      <c r="D2" s="1">
        <v>2</v>
      </c>
      <c r="E2" s="1">
        <v>2</v>
      </c>
      <c r="F2" s="1">
        <v>2</v>
      </c>
      <c r="G2" s="1">
        <v>1.5</v>
      </c>
      <c r="H2" s="1">
        <v>2</v>
      </c>
      <c r="I2" s="1">
        <v>0</v>
      </c>
      <c r="J2" s="1">
        <v>2</v>
      </c>
      <c r="K2" s="1">
        <f>SUM(B2:J2)</f>
        <v>14.5</v>
      </c>
      <c r="L2" s="1">
        <f>(K2/$C$16)*100</f>
        <v>85.294117647058826</v>
      </c>
      <c r="M2" s="18" t="s">
        <v>35</v>
      </c>
      <c r="N2" s="8"/>
    </row>
    <row r="3" spans="1:14" x14ac:dyDescent="0.25">
      <c r="A3" s="1" t="s">
        <v>37</v>
      </c>
      <c r="B3" s="1">
        <v>2</v>
      </c>
      <c r="C3" s="1">
        <v>2</v>
      </c>
      <c r="D3" s="1">
        <v>2</v>
      </c>
      <c r="E3" s="1">
        <v>2</v>
      </c>
      <c r="F3" s="1">
        <v>2</v>
      </c>
      <c r="G3" s="1">
        <v>2</v>
      </c>
      <c r="H3" s="1">
        <v>2</v>
      </c>
      <c r="I3" s="1">
        <v>1</v>
      </c>
      <c r="J3" s="1">
        <v>2</v>
      </c>
      <c r="K3" s="1">
        <f>SUM(B3:J3)</f>
        <v>17</v>
      </c>
      <c r="L3" s="1">
        <f>(K3/$C$16)*100</f>
        <v>100</v>
      </c>
      <c r="M3" s="18" t="s">
        <v>35</v>
      </c>
      <c r="N3" s="8"/>
    </row>
    <row r="4" spans="1:14" x14ac:dyDescent="0.25">
      <c r="A4" s="1" t="s">
        <v>38</v>
      </c>
      <c r="B4" s="1">
        <v>2</v>
      </c>
      <c r="C4" s="17">
        <v>2</v>
      </c>
      <c r="D4" s="1">
        <v>2</v>
      </c>
      <c r="E4" s="1">
        <v>2</v>
      </c>
      <c r="F4" s="1">
        <v>2</v>
      </c>
      <c r="G4" s="1">
        <v>2</v>
      </c>
      <c r="H4" s="1">
        <v>2</v>
      </c>
      <c r="I4" s="1">
        <v>1</v>
      </c>
      <c r="J4" s="1">
        <v>2</v>
      </c>
      <c r="K4" s="1">
        <f t="shared" ref="K4" si="0">SUM(B4:J4)</f>
        <v>17</v>
      </c>
      <c r="L4" s="1">
        <f>(K4/$C$16)*100</f>
        <v>100</v>
      </c>
      <c r="M4" s="18" t="s">
        <v>35</v>
      </c>
      <c r="N4" s="8"/>
    </row>
    <row r="5" spans="1:14" x14ac:dyDescent="0.25">
      <c r="D5" s="8"/>
      <c r="E5" s="8"/>
      <c r="F5" s="8"/>
      <c r="G5" s="8"/>
      <c r="H5" s="8"/>
      <c r="I5" s="8"/>
      <c r="J5" s="8"/>
      <c r="K5" s="8"/>
      <c r="L5" s="8"/>
      <c r="M5" s="9"/>
      <c r="N5" s="8"/>
    </row>
    <row r="6" spans="1:14" x14ac:dyDescent="0.25">
      <c r="D6" s="8"/>
      <c r="E6" s="8"/>
      <c r="F6" s="8"/>
      <c r="G6" s="8"/>
      <c r="H6" s="8"/>
      <c r="I6" s="8"/>
      <c r="J6" s="8"/>
      <c r="K6" s="8"/>
      <c r="L6" s="8"/>
      <c r="M6" s="9"/>
      <c r="N6" s="8"/>
    </row>
    <row r="7" spans="1:14" x14ac:dyDescent="0.25">
      <c r="A7" s="1" t="s">
        <v>0</v>
      </c>
      <c r="B7" s="2" t="s">
        <v>16</v>
      </c>
      <c r="C7" s="1">
        <v>2</v>
      </c>
      <c r="D7" s="8"/>
      <c r="E7" s="8"/>
      <c r="F7" s="8"/>
      <c r="G7" s="8"/>
      <c r="H7" s="8"/>
      <c r="I7" s="8"/>
      <c r="J7" s="8"/>
      <c r="K7" s="8"/>
      <c r="L7" s="8"/>
      <c r="M7" s="9"/>
      <c r="N7" s="8"/>
    </row>
    <row r="8" spans="1:14" x14ac:dyDescent="0.25">
      <c r="A8" s="1" t="s">
        <v>6</v>
      </c>
      <c r="B8" s="5" t="s">
        <v>23</v>
      </c>
      <c r="C8" s="1">
        <v>2</v>
      </c>
      <c r="D8" s="8"/>
      <c r="E8" s="8"/>
      <c r="F8" s="8"/>
      <c r="G8" s="8"/>
      <c r="H8" s="8"/>
      <c r="I8" s="8"/>
      <c r="J8" s="8"/>
      <c r="K8" s="8"/>
      <c r="L8" s="8"/>
      <c r="M8" s="9"/>
      <c r="N8" s="8"/>
    </row>
    <row r="9" spans="1:14" x14ac:dyDescent="0.25">
      <c r="A9" s="1" t="s">
        <v>7</v>
      </c>
      <c r="B9" s="1" t="s">
        <v>24</v>
      </c>
      <c r="C9" s="1">
        <v>2</v>
      </c>
      <c r="D9" s="8"/>
      <c r="E9" s="8"/>
      <c r="F9" s="8"/>
      <c r="G9" s="8"/>
      <c r="H9" s="8"/>
      <c r="I9" s="8"/>
      <c r="J9" s="8"/>
      <c r="K9" s="8"/>
      <c r="L9" s="8"/>
      <c r="M9" s="9"/>
      <c r="N9" s="8"/>
    </row>
    <row r="10" spans="1:14" x14ac:dyDescent="0.25">
      <c r="A10" s="1" t="s">
        <v>1</v>
      </c>
      <c r="B10" s="1" t="s">
        <v>8</v>
      </c>
      <c r="C10" s="1">
        <v>2</v>
      </c>
      <c r="D10" s="8"/>
      <c r="E10" s="8"/>
      <c r="F10" s="8"/>
      <c r="G10" s="8"/>
      <c r="H10" s="8"/>
      <c r="I10" s="8"/>
      <c r="J10" s="8"/>
      <c r="K10" s="8"/>
      <c r="L10" s="8"/>
      <c r="M10" s="9"/>
      <c r="N10" s="8"/>
    </row>
    <row r="11" spans="1:14" x14ac:dyDescent="0.25">
      <c r="A11" s="1" t="s">
        <v>2</v>
      </c>
      <c r="B11" s="1" t="s">
        <v>9</v>
      </c>
      <c r="C11" s="1">
        <v>2</v>
      </c>
      <c r="D11" s="8"/>
      <c r="E11" s="8"/>
      <c r="F11" s="8"/>
      <c r="G11" s="8"/>
      <c r="H11" s="8"/>
      <c r="I11" s="8"/>
      <c r="J11" s="8"/>
      <c r="K11" s="8"/>
      <c r="L11" s="8"/>
      <c r="M11" s="9"/>
      <c r="N11" s="8"/>
    </row>
    <row r="12" spans="1:14" x14ac:dyDescent="0.25">
      <c r="A12" s="1" t="s">
        <v>3</v>
      </c>
      <c r="B12" s="1" t="s">
        <v>25</v>
      </c>
      <c r="C12" s="1">
        <v>2</v>
      </c>
    </row>
    <row r="13" spans="1:14" x14ac:dyDescent="0.25">
      <c r="A13" s="1" t="s">
        <v>4</v>
      </c>
      <c r="B13" s="1" t="s">
        <v>26</v>
      </c>
      <c r="C13" s="1">
        <v>2</v>
      </c>
    </row>
    <row r="14" spans="1:14" x14ac:dyDescent="0.25">
      <c r="A14" s="1" t="s">
        <v>5</v>
      </c>
      <c r="B14" s="1" t="s">
        <v>27</v>
      </c>
      <c r="C14" s="1">
        <v>1</v>
      </c>
    </row>
    <row r="15" spans="1:14" x14ac:dyDescent="0.25">
      <c r="A15" s="1" t="s">
        <v>13</v>
      </c>
      <c r="B15" s="5">
        <v>4</v>
      </c>
      <c r="C15" s="1">
        <v>2</v>
      </c>
    </row>
    <row r="16" spans="1:14" x14ac:dyDescent="0.25">
      <c r="A16" s="1" t="s">
        <v>15</v>
      </c>
      <c r="B16" s="1"/>
      <c r="C16" s="1">
        <f>SUM(C7:C15)</f>
        <v>17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A2" sqref="A2"/>
    </sheetView>
  </sheetViews>
  <sheetFormatPr defaultRowHeight="15" x14ac:dyDescent="0.25"/>
  <cols>
    <col min="1" max="1" width="12.28515625" bestFit="1" customWidth="1"/>
  </cols>
  <sheetData>
    <row r="1" spans="1:14" x14ac:dyDescent="0.25">
      <c r="A1" s="1"/>
      <c r="B1" s="6">
        <v>1</v>
      </c>
      <c r="C1" s="6" t="s">
        <v>23</v>
      </c>
      <c r="D1" s="6" t="s">
        <v>24</v>
      </c>
      <c r="E1" s="6" t="s">
        <v>28</v>
      </c>
      <c r="F1" s="6" t="s">
        <v>29</v>
      </c>
      <c r="G1" s="6" t="s">
        <v>30</v>
      </c>
      <c r="H1" s="6" t="s">
        <v>8</v>
      </c>
      <c r="I1" s="6" t="s">
        <v>9</v>
      </c>
      <c r="J1" s="6">
        <v>4</v>
      </c>
      <c r="K1" s="1" t="s">
        <v>10</v>
      </c>
      <c r="L1" s="1" t="s">
        <v>11</v>
      </c>
      <c r="M1" s="1" t="s">
        <v>14</v>
      </c>
    </row>
    <row r="2" spans="1:14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>
        <f>SUM(B2:J2)</f>
        <v>0</v>
      </c>
      <c r="L2" s="7">
        <f>(K2/$C$14)*100</f>
        <v>0</v>
      </c>
      <c r="M2" s="4"/>
      <c r="N2" s="8"/>
    </row>
    <row r="3" spans="1:14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1"/>
      <c r="N3" s="8"/>
    </row>
    <row r="4" spans="1:14" x14ac:dyDescent="0.25">
      <c r="A4" s="8"/>
      <c r="B4" s="8"/>
      <c r="C4" s="3"/>
      <c r="D4" s="8"/>
      <c r="E4" s="8"/>
      <c r="F4" s="8"/>
      <c r="G4" s="8"/>
      <c r="H4" s="8"/>
      <c r="I4" s="8"/>
      <c r="J4" s="8"/>
      <c r="K4" s="8"/>
      <c r="L4" s="8"/>
      <c r="M4" s="9"/>
      <c r="N4" s="8"/>
    </row>
    <row r="5" spans="1:14" x14ac:dyDescent="0.25">
      <c r="A5" s="1" t="s">
        <v>0</v>
      </c>
      <c r="B5" s="2" t="s">
        <v>16</v>
      </c>
      <c r="C5" s="1">
        <v>2</v>
      </c>
      <c r="D5" s="8"/>
      <c r="E5" s="8"/>
      <c r="F5" s="8"/>
      <c r="G5" s="8"/>
      <c r="H5" s="8"/>
      <c r="I5" s="8"/>
      <c r="J5" s="8"/>
      <c r="K5" s="8"/>
      <c r="L5" s="8"/>
      <c r="M5" s="9"/>
      <c r="N5" s="8"/>
    </row>
    <row r="6" spans="1:14" x14ac:dyDescent="0.25">
      <c r="A6" s="1" t="s">
        <v>1</v>
      </c>
      <c r="B6" s="1" t="s">
        <v>23</v>
      </c>
      <c r="C6" s="1">
        <v>2</v>
      </c>
      <c r="D6" s="8"/>
      <c r="E6" s="8"/>
      <c r="H6" s="8"/>
      <c r="I6" s="8"/>
      <c r="J6" s="8"/>
      <c r="K6" s="8"/>
      <c r="L6" s="8"/>
      <c r="M6" s="9"/>
      <c r="N6" s="8"/>
    </row>
    <row r="7" spans="1:14" x14ac:dyDescent="0.25">
      <c r="A7" s="1" t="s">
        <v>2</v>
      </c>
      <c r="B7" s="1" t="s">
        <v>24</v>
      </c>
      <c r="C7" s="1">
        <v>2</v>
      </c>
      <c r="D7" s="8"/>
      <c r="E7" s="8"/>
      <c r="F7" s="8"/>
      <c r="G7" s="8"/>
      <c r="H7" s="8"/>
      <c r="I7" s="8"/>
      <c r="J7" s="8"/>
      <c r="K7" s="8"/>
      <c r="L7" s="8"/>
      <c r="M7" s="9"/>
      <c r="N7" s="8"/>
    </row>
    <row r="8" spans="1:14" x14ac:dyDescent="0.25">
      <c r="A8" s="1" t="s">
        <v>3</v>
      </c>
      <c r="B8" s="1" t="s">
        <v>28</v>
      </c>
      <c r="C8" s="1">
        <v>2</v>
      </c>
      <c r="D8" s="8"/>
      <c r="H8" s="8"/>
      <c r="I8" s="8"/>
      <c r="J8" s="8"/>
      <c r="K8" s="8"/>
      <c r="L8" s="8"/>
      <c r="M8" s="9"/>
      <c r="N8" s="8"/>
    </row>
    <row r="9" spans="1:14" x14ac:dyDescent="0.25">
      <c r="A9" s="1" t="s">
        <v>4</v>
      </c>
      <c r="B9" s="1" t="s">
        <v>29</v>
      </c>
      <c r="C9" s="1">
        <v>2</v>
      </c>
      <c r="D9" s="8"/>
      <c r="H9" s="8"/>
      <c r="I9" s="8"/>
      <c r="J9" s="8"/>
      <c r="K9" s="8"/>
      <c r="L9" s="8"/>
      <c r="M9" s="9"/>
      <c r="N9" s="8"/>
    </row>
    <row r="10" spans="1:14" x14ac:dyDescent="0.25">
      <c r="A10" s="1" t="s">
        <v>5</v>
      </c>
      <c r="B10" s="1" t="s">
        <v>30</v>
      </c>
      <c r="C10" s="1">
        <v>1</v>
      </c>
      <c r="D10" s="8"/>
      <c r="H10" s="8"/>
      <c r="I10" s="8"/>
      <c r="J10" s="8"/>
      <c r="K10" s="8"/>
      <c r="L10" s="8"/>
      <c r="M10" s="9"/>
      <c r="N10" s="8"/>
    </row>
    <row r="11" spans="1:14" x14ac:dyDescent="0.25">
      <c r="A11" s="1" t="s">
        <v>6</v>
      </c>
      <c r="B11" s="5" t="s">
        <v>8</v>
      </c>
      <c r="C11" s="1">
        <v>2</v>
      </c>
      <c r="D11" s="8"/>
      <c r="H11" s="8"/>
      <c r="I11" s="8"/>
      <c r="J11" s="8"/>
      <c r="K11" s="8"/>
      <c r="L11" s="8"/>
      <c r="M11" s="9"/>
      <c r="N11" s="8"/>
    </row>
    <row r="12" spans="1:14" x14ac:dyDescent="0.25">
      <c r="A12" s="1" t="s">
        <v>7</v>
      </c>
      <c r="B12" s="1" t="s">
        <v>9</v>
      </c>
      <c r="C12" s="1">
        <v>2</v>
      </c>
    </row>
    <row r="13" spans="1:14" x14ac:dyDescent="0.25">
      <c r="A13" s="1" t="s">
        <v>13</v>
      </c>
      <c r="B13" s="5">
        <v>4</v>
      </c>
      <c r="C13" s="1">
        <v>2</v>
      </c>
    </row>
    <row r="14" spans="1:14" x14ac:dyDescent="0.25">
      <c r="A14" s="1" t="s">
        <v>15</v>
      </c>
      <c r="B14" s="1"/>
      <c r="C14" s="1">
        <f>SUM(C5:C13)</f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6.12.2019</vt:lpstr>
      <vt:lpstr>13.12.2019</vt:lpstr>
      <vt:lpstr>20.12.2019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Šebelík Václav Mgr.</cp:lastModifiedBy>
  <cp:lastPrinted>2018-02-12T15:42:59Z</cp:lastPrinted>
  <dcterms:created xsi:type="dcterms:W3CDTF">2017-01-16T14:21:18Z</dcterms:created>
  <dcterms:modified xsi:type="dcterms:W3CDTF">2019-12-16T05:17:47Z</dcterms:modified>
</cp:coreProperties>
</file>